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<sst xmlns="http://schemas.openxmlformats.org/spreadsheetml/2006/main" count="54" uniqueCount="23">
  <si>
    <t>Floor</t>
  </si>
  <si>
    <t>Apartment №</t>
  </si>
  <si>
    <t>Built up area  (sq.m.)</t>
  </si>
  <si>
    <t>Common parts (sq.m.)</t>
  </si>
  <si>
    <t>Total area (sq.m.)</t>
  </si>
  <si>
    <t>Price in  ЕUR(sq.m.)</t>
  </si>
  <si>
    <t>Price in PLN</t>
  </si>
  <si>
    <t>Price in  ЕUR</t>
  </si>
  <si>
    <t>Status</t>
  </si>
  <si>
    <t>Apt.2</t>
  </si>
  <si>
    <t>Apt. 7</t>
  </si>
  <si>
    <t>2bedrooms</t>
  </si>
  <si>
    <t>Apt. 8</t>
  </si>
  <si>
    <t>Apt.04</t>
  </si>
  <si>
    <t>1bedroom</t>
  </si>
  <si>
    <t>Apt.05</t>
  </si>
  <si>
    <t>88 187</t>
  </si>
  <si>
    <t>Apt. 09</t>
  </si>
  <si>
    <t>St./1 bedroom</t>
  </si>
  <si>
    <t>Мебель</t>
  </si>
  <si>
    <t>Apt. 13</t>
  </si>
  <si>
    <t>Apt. 19</t>
  </si>
  <si>
    <t>Apt. 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</si>
</sst>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26"/>
      <name val="Book Antiqua"/>
      <family val="1"/>
    </font>
    <font>
      <sz val="12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/>
      <name val="Book Antiqua"/>
      <family val="1"/>
    </font>
    <font>
      <sz val="12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9" sqref="A19:E19"/>
    </sheetView>
  </sheetViews>
  <sheetFormatPr defaultColWidth="9.140625" defaultRowHeight="15"/>
  <cols>
    <col min="1" max="1" width="7.140625" style="0" customWidth="1"/>
    <col min="2" max="2" width="12.7109375" style="0" customWidth="1"/>
    <col min="3" max="5" width="12.8515625" style="0" customWidth="1"/>
    <col min="6" max="6" width="12.7109375" style="0" customWidth="1"/>
    <col min="7" max="7" width="0.13671875" style="0" customWidth="1"/>
    <col min="8" max="8" width="17.00390625" style="0" customWidth="1"/>
    <col min="9" max="9" width="0.13671875" style="0" hidden="1" customWidth="1"/>
    <col min="10" max="10" width="16.57421875" style="0" customWidth="1"/>
  </cols>
  <sheetData>
    <row r="1" spans="1:11" ht="15.75">
      <c r="A1" s="2"/>
      <c r="B1" s="3"/>
      <c r="C1" s="3"/>
      <c r="D1" s="3"/>
      <c r="E1" s="3"/>
      <c r="F1" s="4"/>
      <c r="G1" s="4"/>
      <c r="H1" s="4"/>
      <c r="I1" s="4"/>
      <c r="J1" s="3"/>
      <c r="K1" s="1"/>
    </row>
    <row r="2" spans="1:11" ht="64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6</v>
      </c>
      <c r="J2" s="6" t="s">
        <v>8</v>
      </c>
      <c r="K2" s="8"/>
    </row>
    <row r="3" spans="1:11" ht="15.75">
      <c r="A3" s="2"/>
      <c r="B3" s="3"/>
      <c r="C3" s="3"/>
      <c r="D3" s="3"/>
      <c r="E3" s="3"/>
      <c r="F3" s="4"/>
      <c r="G3" s="4"/>
      <c r="H3" s="4"/>
      <c r="I3" s="4"/>
      <c r="J3" s="9"/>
      <c r="K3" s="1"/>
    </row>
    <row r="4" spans="1:11" ht="15.75">
      <c r="A4" s="19">
        <v>1</v>
      </c>
      <c r="B4" s="20" t="s">
        <v>9</v>
      </c>
      <c r="C4" s="20">
        <v>88.78</v>
      </c>
      <c r="D4" s="20">
        <v>16.59</v>
      </c>
      <c r="E4" s="20">
        <f>SUM(C4,D4)</f>
        <v>105.37</v>
      </c>
      <c r="F4" s="21">
        <v>1190</v>
      </c>
      <c r="G4" s="15">
        <f>SUM(F4*3.6)</f>
        <v>4284</v>
      </c>
      <c r="H4" s="4">
        <f>E4*F4</f>
        <v>125390.3</v>
      </c>
      <c r="I4" s="15">
        <f>SUM(H4*3.6)</f>
        <v>451405.08</v>
      </c>
      <c r="J4" s="20" t="s">
        <v>11</v>
      </c>
      <c r="K4" s="1" t="s">
        <v>19</v>
      </c>
    </row>
    <row r="5" spans="1:11" ht="15.75">
      <c r="A5" s="2"/>
      <c r="B5" s="3"/>
      <c r="C5" s="3"/>
      <c r="D5" s="3"/>
      <c r="E5" s="3"/>
      <c r="F5" s="4"/>
      <c r="G5" s="4"/>
      <c r="H5" s="4"/>
      <c r="I5" s="4"/>
      <c r="J5" s="10"/>
      <c r="K5" s="1"/>
    </row>
    <row r="6" spans="1:11" ht="15.75">
      <c r="A6" s="2">
        <v>2</v>
      </c>
      <c r="B6" s="3" t="s">
        <v>12</v>
      </c>
      <c r="C6" s="3">
        <v>42.23</v>
      </c>
      <c r="D6" s="3">
        <v>7.89</v>
      </c>
      <c r="E6" s="3">
        <f>SUM(C6,D6)</f>
        <v>50.12</v>
      </c>
      <c r="F6" s="4">
        <v>1150</v>
      </c>
      <c r="G6" s="4">
        <f>SUM(F6*3.6)</f>
        <v>4140</v>
      </c>
      <c r="H6" s="4">
        <f>E6*F6</f>
        <v>57638</v>
      </c>
      <c r="I6" s="4">
        <f>SUM(H6*3.6)</f>
        <v>207496.80000000002</v>
      </c>
      <c r="J6" s="3" t="s">
        <v>18</v>
      </c>
      <c r="K6" s="1"/>
    </row>
    <row r="7" spans="1:11" ht="15.75">
      <c r="A7" s="2"/>
      <c r="B7" s="3"/>
      <c r="C7" s="3"/>
      <c r="D7" s="3"/>
      <c r="E7" s="3"/>
      <c r="F7" s="4"/>
      <c r="G7" s="4"/>
      <c r="H7" s="4"/>
      <c r="I7" s="4"/>
      <c r="J7" s="10"/>
      <c r="K7" s="1"/>
    </row>
    <row r="8" spans="1:11" ht="15.75">
      <c r="A8" s="2">
        <v>3</v>
      </c>
      <c r="B8" s="3" t="s">
        <v>20</v>
      </c>
      <c r="C8" s="3">
        <v>86.8</v>
      </c>
      <c r="D8" s="3">
        <v>16.22</v>
      </c>
      <c r="E8" s="3">
        <f>SUM(C8,D8)</f>
        <v>103.02</v>
      </c>
      <c r="F8" s="4">
        <v>1100</v>
      </c>
      <c r="G8" s="4">
        <f>SUM(F8*3.6)</f>
        <v>3960</v>
      </c>
      <c r="H8" s="4">
        <f>E8*F8</f>
        <v>113322</v>
      </c>
      <c r="I8" s="4">
        <f>SUM(H8*3.6)</f>
        <v>407959.2</v>
      </c>
      <c r="J8" s="22" t="s">
        <v>11</v>
      </c>
      <c r="K8" s="1"/>
    </row>
    <row r="9" spans="1:11" ht="15.75">
      <c r="A9" s="16"/>
      <c r="B9" s="17"/>
      <c r="C9" s="17"/>
      <c r="D9" s="17"/>
      <c r="E9" s="17"/>
      <c r="F9" s="18"/>
      <c r="G9" s="18"/>
      <c r="H9" s="18"/>
      <c r="I9" s="18"/>
      <c r="J9" s="17"/>
      <c r="K9" s="1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2"/>
      <c r="K10" s="1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2"/>
      <c r="K11" s="1"/>
    </row>
    <row r="12" spans="1:11" ht="15.75">
      <c r="A12" s="2"/>
      <c r="B12" s="3"/>
      <c r="C12" s="3"/>
      <c r="D12" s="3"/>
      <c r="E12" s="3"/>
      <c r="F12" s="4"/>
      <c r="G12" s="4"/>
      <c r="H12" s="4"/>
      <c r="I12" s="4"/>
      <c r="J12" s="3"/>
      <c r="K12" s="1"/>
    </row>
    <row r="13" spans="1:11" ht="57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7" t="s">
        <v>7</v>
      </c>
      <c r="G13" s="7" t="s">
        <v>6</v>
      </c>
      <c r="H13" s="7" t="s">
        <v>7</v>
      </c>
      <c r="I13" s="7" t="s">
        <v>6</v>
      </c>
      <c r="J13" s="6" t="s">
        <v>8</v>
      </c>
      <c r="K13" s="1"/>
    </row>
    <row r="14" spans="1:11" ht="15.75">
      <c r="A14" s="2"/>
      <c r="B14" s="3"/>
      <c r="C14" s="3"/>
      <c r="D14" s="3"/>
      <c r="E14" s="3"/>
      <c r="F14" s="4"/>
      <c r="G14" s="4"/>
      <c r="H14" s="4"/>
      <c r="I14" s="4"/>
      <c r="J14" s="3"/>
      <c r="K14" s="1"/>
    </row>
    <row r="15" spans="1:11" ht="15.75">
      <c r="A15" s="2">
        <v>1</v>
      </c>
      <c r="B15" s="3" t="s">
        <v>22</v>
      </c>
      <c r="C15" s="3">
        <v>43.75</v>
      </c>
      <c r="D15" s="3">
        <v>9.37</v>
      </c>
      <c r="E15" s="3">
        <v>53.12</v>
      </c>
      <c r="F15" s="4">
        <v>1100</v>
      </c>
      <c r="G15" s="4">
        <f>SUM(F15*3.6)</f>
        <v>3960</v>
      </c>
      <c r="H15" s="4">
        <f>E15*F15</f>
        <v>58432</v>
      </c>
      <c r="I15" s="4">
        <f>SUM(H15*3.6)</f>
        <v>210355.2</v>
      </c>
      <c r="J15" s="3" t="s">
        <v>18</v>
      </c>
      <c r="K15" s="1" t="s">
        <v>19</v>
      </c>
    </row>
    <row r="16" spans="1:11" ht="15.75">
      <c r="A16" s="2"/>
      <c r="B16" s="3"/>
      <c r="C16" s="3"/>
      <c r="D16" s="3"/>
      <c r="E16" s="3"/>
      <c r="F16" s="4"/>
      <c r="G16" s="4"/>
      <c r="H16" s="4"/>
      <c r="I16" s="4"/>
      <c r="J16" s="3"/>
      <c r="K16" s="1"/>
    </row>
    <row r="17" spans="1:11" ht="15.75">
      <c r="A17" s="2">
        <v>2</v>
      </c>
      <c r="B17" s="3" t="s">
        <v>10</v>
      </c>
      <c r="C17" s="3">
        <v>45.23</v>
      </c>
      <c r="D17" s="3">
        <v>9.69</v>
      </c>
      <c r="E17" s="3">
        <v>54.92</v>
      </c>
      <c r="F17" s="4">
        <v>1050</v>
      </c>
      <c r="G17" s="14"/>
      <c r="H17" s="4">
        <f>E17*F17</f>
        <v>57666</v>
      </c>
      <c r="I17" s="4"/>
      <c r="J17" s="3" t="s">
        <v>18</v>
      </c>
      <c r="K17" s="1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2"/>
      <c r="K18" s="1"/>
    </row>
    <row r="19" spans="1:11" ht="15.75">
      <c r="A19" s="2"/>
      <c r="B19" s="3"/>
      <c r="C19" s="3"/>
      <c r="D19" s="3"/>
      <c r="E19" s="3"/>
      <c r="F19" s="4"/>
      <c r="G19" s="4"/>
      <c r="H19" s="4"/>
      <c r="I19" s="4"/>
      <c r="J19" s="3"/>
      <c r="K19" s="1"/>
    </row>
    <row r="20" spans="1:11" ht="57" customHeight="1">
      <c r="A20" s="5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7" t="s">
        <v>5</v>
      </c>
      <c r="G20" s="7" t="s">
        <v>6</v>
      </c>
      <c r="H20" s="7" t="s">
        <v>7</v>
      </c>
      <c r="I20" s="7" t="s">
        <v>6</v>
      </c>
      <c r="J20" s="6" t="s">
        <v>8</v>
      </c>
      <c r="K20" s="8"/>
    </row>
    <row r="21" spans="1:11" ht="15.75">
      <c r="A21" s="2"/>
      <c r="B21" s="3"/>
      <c r="C21" s="3"/>
      <c r="D21" s="3"/>
      <c r="E21" s="3"/>
      <c r="F21" s="4"/>
      <c r="G21" s="4"/>
      <c r="H21" s="4"/>
      <c r="I21" s="4"/>
      <c r="J21" s="3"/>
      <c r="K21" s="1"/>
    </row>
    <row r="22" spans="1:11" ht="15.75">
      <c r="A22" s="2">
        <v>1</v>
      </c>
      <c r="B22" s="3" t="s">
        <v>13</v>
      </c>
      <c r="C22" s="3">
        <v>46.29</v>
      </c>
      <c r="D22" s="3">
        <v>9.92</v>
      </c>
      <c r="E22" s="3">
        <v>56.21</v>
      </c>
      <c r="F22" s="4">
        <v>1190</v>
      </c>
      <c r="G22" s="4"/>
      <c r="H22" s="4">
        <f>E22*F22</f>
        <v>66889.9</v>
      </c>
      <c r="I22" s="4"/>
      <c r="J22" s="9" t="s">
        <v>14</v>
      </c>
      <c r="K22" s="1" t="s">
        <v>19</v>
      </c>
    </row>
    <row r="23" spans="1:11" ht="15.75">
      <c r="A23" s="2">
        <v>1</v>
      </c>
      <c r="B23" s="3" t="s">
        <v>15</v>
      </c>
      <c r="C23" s="3">
        <v>58.1</v>
      </c>
      <c r="D23" s="3">
        <v>12.45</v>
      </c>
      <c r="E23" s="3">
        <f>SUM(C23,D23)</f>
        <v>70.55</v>
      </c>
      <c r="F23" s="4">
        <v>1100</v>
      </c>
      <c r="G23" s="4">
        <f>SUM(F23*3.6)</f>
        <v>3960</v>
      </c>
      <c r="H23" s="4" t="s">
        <v>16</v>
      </c>
      <c r="I23" s="4">
        <f>SUM(H23*3.6)</f>
        <v>317473.2</v>
      </c>
      <c r="J23" s="9" t="s">
        <v>14</v>
      </c>
      <c r="K23" s="1"/>
    </row>
    <row r="24" spans="1:11" ht="15.75">
      <c r="A24" s="2"/>
      <c r="B24" s="3"/>
      <c r="C24" s="3"/>
      <c r="D24" s="3"/>
      <c r="E24" s="3"/>
      <c r="F24" s="4"/>
      <c r="G24" s="4"/>
      <c r="H24" s="4"/>
      <c r="I24" s="4"/>
      <c r="J24" s="10"/>
      <c r="K24" s="1"/>
    </row>
    <row r="25" spans="1:11" ht="15.75">
      <c r="A25" s="2">
        <v>2</v>
      </c>
      <c r="B25" s="3" t="s">
        <v>17</v>
      </c>
      <c r="C25" s="3">
        <v>43.88</v>
      </c>
      <c r="D25" s="3">
        <v>9.4</v>
      </c>
      <c r="E25" s="3">
        <f>SUM(C25,D25)</f>
        <v>53.28</v>
      </c>
      <c r="F25" s="4">
        <v>1190</v>
      </c>
      <c r="G25" s="4">
        <f>SUM(F25*3.6)</f>
        <v>4284</v>
      </c>
      <c r="H25" s="4">
        <v>68600</v>
      </c>
      <c r="I25" s="4">
        <f>SUM(H25*3.6)</f>
        <v>246960</v>
      </c>
      <c r="J25" s="9" t="s">
        <v>14</v>
      </c>
      <c r="K25" s="1" t="s">
        <v>19</v>
      </c>
    </row>
    <row r="26" spans="1:11" ht="15.75">
      <c r="A26" s="2"/>
      <c r="B26" s="3"/>
      <c r="C26" s="3"/>
      <c r="D26" s="3"/>
      <c r="E26" s="3"/>
      <c r="F26" s="4"/>
      <c r="G26" s="4"/>
      <c r="H26" s="4"/>
      <c r="I26" s="4"/>
      <c r="J26" s="3"/>
      <c r="K26" s="1"/>
    </row>
    <row r="27" spans="1:11" ht="15.75">
      <c r="A27" s="2">
        <v>4</v>
      </c>
      <c r="B27" s="3" t="s">
        <v>21</v>
      </c>
      <c r="C27" s="3">
        <v>43.88</v>
      </c>
      <c r="D27" s="3">
        <v>9.4</v>
      </c>
      <c r="E27" s="3">
        <f>SUM(C27,D27)</f>
        <v>53.28</v>
      </c>
      <c r="F27" s="4">
        <v>1190</v>
      </c>
      <c r="G27" s="4"/>
      <c r="H27" s="4">
        <v>68600</v>
      </c>
      <c r="I27" s="4"/>
      <c r="J27" s="9" t="s">
        <v>14</v>
      </c>
      <c r="K27" s="1" t="s">
        <v>19</v>
      </c>
    </row>
    <row r="28" spans="1:11" ht="15.75">
      <c r="A28" s="2"/>
      <c r="B28" s="3"/>
      <c r="C28" s="3"/>
      <c r="D28" s="3"/>
      <c r="E28" s="3"/>
      <c r="F28" s="4"/>
      <c r="G28" s="4"/>
      <c r="H28" s="4"/>
      <c r="I28" s="4"/>
      <c r="J28" s="3"/>
      <c r="K28" s="1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2"/>
      <c r="K29" s="1"/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2016-05-05T11:16:56Z</dcterms:modified>
  <cp:category/>
  <cp:version/>
  <cp:contentType/>
  <cp:contentStatus/>
</cp:coreProperties>
</file>